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Informacja" sheetId="1" r:id="rId1"/>
  </sheets>
  <definedNames>
    <definedName name="_xlnm.Print_Area" localSheetId="0">'Informacja'!$A$3:$N$18</definedName>
  </definedNames>
  <calcPr fullCalcOnLoad="1"/>
</workbook>
</file>

<file path=xl/sharedStrings.xml><?xml version="1.0" encoding="utf-8"?>
<sst xmlns="http://schemas.openxmlformats.org/spreadsheetml/2006/main" count="38" uniqueCount="20">
  <si>
    <t>kredyt/pożyczka</t>
  </si>
  <si>
    <t>kwota zaciągniętego kredytu/pożyczki</t>
  </si>
  <si>
    <t>kwota pozostałego do spłaty kredytu/pożyczki</t>
  </si>
  <si>
    <t>kredyt</t>
  </si>
  <si>
    <t>Bank</t>
  </si>
  <si>
    <t>BS Rusiec o/Mokrsko</t>
  </si>
  <si>
    <t>PKO Wieluń</t>
  </si>
  <si>
    <t>Ogółem</t>
  </si>
  <si>
    <t>PBS w Kędzierzynie - Koźlu</t>
  </si>
  <si>
    <t>pożyczka</t>
  </si>
  <si>
    <t>WFoŚ i GW</t>
  </si>
  <si>
    <t>2023-2029</t>
  </si>
  <si>
    <t>BGK</t>
  </si>
  <si>
    <t>2023</t>
  </si>
  <si>
    <t>Razem zaciagniete zobowiazania aktualnie</t>
  </si>
  <si>
    <t>Informacja o pozostałych do spłaty kredytach i pożyczkach  na dzień 31.12.2022 r.</t>
  </si>
  <si>
    <t>rodzaj zabezpieczenia</t>
  </si>
  <si>
    <t>weksel in blanco</t>
  </si>
  <si>
    <t>Data zaciągnięcia</t>
  </si>
  <si>
    <t>termin spłaty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</si>
</sst>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4" width="14.8515625" style="0" customWidth="1"/>
    <col min="5" max="5" width="12.28125" style="0" customWidth="1"/>
    <col min="6" max="6" width="13.28125" style="0" customWidth="1"/>
    <col min="7" max="7" width="14.421875" style="0" customWidth="1"/>
    <col min="8" max="8" width="13.28125" style="0" customWidth="1"/>
    <col min="9" max="9" width="13.00390625" style="0" customWidth="1"/>
    <col min="10" max="10" width="12.8515625" style="0" customWidth="1"/>
    <col min="11" max="12" width="13.00390625" style="0" customWidth="1"/>
    <col min="13" max="13" width="14.00390625" style="0" customWidth="1"/>
    <col min="14" max="14" width="15.421875" style="0" customWidth="1"/>
    <col min="15" max="15" width="12.7109375" style="0" bestFit="1" customWidth="1"/>
  </cols>
  <sheetData>
    <row r="3" spans="1:11" ht="15">
      <c r="A3" s="1" t="s">
        <v>15</v>
      </c>
      <c r="B3" s="1"/>
      <c r="C3" s="1"/>
      <c r="D3" s="1"/>
      <c r="H3" s="6"/>
      <c r="I3" s="6"/>
      <c r="J3" s="6"/>
      <c r="K3" s="6"/>
    </row>
    <row r="4" spans="8:11" ht="12.75">
      <c r="H4" s="6"/>
      <c r="I4" s="6"/>
      <c r="J4" s="6"/>
      <c r="K4" s="6"/>
    </row>
    <row r="5" spans="1:14" ht="12.75">
      <c r="A5" s="28" t="s">
        <v>0</v>
      </c>
      <c r="B5" s="30" t="s">
        <v>4</v>
      </c>
      <c r="C5" s="30" t="s">
        <v>16</v>
      </c>
      <c r="D5" s="30" t="s">
        <v>18</v>
      </c>
      <c r="E5" s="30" t="s">
        <v>19</v>
      </c>
      <c r="F5" s="28" t="s">
        <v>1</v>
      </c>
      <c r="G5" s="29" t="s">
        <v>2</v>
      </c>
      <c r="H5" s="26"/>
      <c r="I5" s="26"/>
      <c r="J5" s="26"/>
      <c r="K5" s="26"/>
      <c r="L5" s="26"/>
      <c r="M5" s="26"/>
      <c r="N5" s="26"/>
    </row>
    <row r="6" spans="1:14" ht="42" customHeight="1">
      <c r="A6" s="28"/>
      <c r="B6" s="31"/>
      <c r="C6" s="31"/>
      <c r="D6" s="31"/>
      <c r="E6" s="31"/>
      <c r="F6" s="28"/>
      <c r="G6" s="28"/>
      <c r="H6" s="7">
        <v>2023</v>
      </c>
      <c r="I6" s="7">
        <v>2024</v>
      </c>
      <c r="J6" s="7">
        <v>2025</v>
      </c>
      <c r="K6" s="7">
        <v>2026</v>
      </c>
      <c r="L6" s="8">
        <v>2027</v>
      </c>
      <c r="M6" s="8">
        <v>2028</v>
      </c>
      <c r="N6" s="12">
        <v>2029</v>
      </c>
    </row>
    <row r="7" spans="1:14" ht="41.25" customHeight="1">
      <c r="A7" s="2" t="s">
        <v>3</v>
      </c>
      <c r="B7" s="4" t="s">
        <v>5</v>
      </c>
      <c r="C7" s="4" t="s">
        <v>17</v>
      </c>
      <c r="D7" s="23">
        <v>42620</v>
      </c>
      <c r="E7" s="23">
        <v>45260</v>
      </c>
      <c r="F7" s="3">
        <v>1000000</v>
      </c>
      <c r="G7" s="3">
        <v>336000</v>
      </c>
      <c r="H7" s="14">
        <v>336000</v>
      </c>
      <c r="I7" s="14"/>
      <c r="J7" s="14"/>
      <c r="K7" s="14"/>
      <c r="L7" s="14"/>
      <c r="M7" s="15"/>
      <c r="N7" s="15"/>
    </row>
    <row r="8" spans="1:14" ht="53.25" customHeight="1">
      <c r="A8" s="2" t="s">
        <v>3</v>
      </c>
      <c r="B8" s="2" t="s">
        <v>6</v>
      </c>
      <c r="C8" s="2" t="s">
        <v>17</v>
      </c>
      <c r="D8" s="25">
        <v>41149</v>
      </c>
      <c r="E8" s="23">
        <v>45626</v>
      </c>
      <c r="F8" s="3">
        <v>2000000</v>
      </c>
      <c r="G8" s="3">
        <v>2000000</v>
      </c>
      <c r="H8" s="14">
        <v>1000000</v>
      </c>
      <c r="I8" s="14">
        <v>1000000</v>
      </c>
      <c r="J8" s="14"/>
      <c r="K8" s="14"/>
      <c r="L8" s="15"/>
      <c r="M8" s="15"/>
      <c r="N8" s="15"/>
    </row>
    <row r="9" spans="1:14" ht="62.25" customHeight="1">
      <c r="A9" s="2" t="s">
        <v>3</v>
      </c>
      <c r="B9" s="4" t="s">
        <v>5</v>
      </c>
      <c r="C9" s="4" t="s">
        <v>17</v>
      </c>
      <c r="D9" s="23">
        <v>41271</v>
      </c>
      <c r="E9" s="23">
        <v>45930</v>
      </c>
      <c r="F9" s="3">
        <v>700000</v>
      </c>
      <c r="G9" s="3">
        <v>500000</v>
      </c>
      <c r="H9" s="14"/>
      <c r="I9" s="14">
        <v>300000</v>
      </c>
      <c r="J9" s="14">
        <v>200000</v>
      </c>
      <c r="K9" s="14"/>
      <c r="L9" s="15"/>
      <c r="M9" s="15"/>
      <c r="N9" s="15"/>
    </row>
    <row r="10" spans="1:14" ht="62.25" customHeight="1">
      <c r="A10" s="2" t="s">
        <v>3</v>
      </c>
      <c r="B10" s="4" t="s">
        <v>5</v>
      </c>
      <c r="C10" s="4" t="s">
        <v>17</v>
      </c>
      <c r="D10" s="23">
        <v>41565</v>
      </c>
      <c r="E10" s="23">
        <v>46356</v>
      </c>
      <c r="F10" s="3">
        <v>2000000</v>
      </c>
      <c r="G10" s="3">
        <v>2000000</v>
      </c>
      <c r="H10" s="14"/>
      <c r="I10" s="14"/>
      <c r="J10" s="14">
        <v>1100000</v>
      </c>
      <c r="K10" s="14">
        <v>900000</v>
      </c>
      <c r="L10" s="15"/>
      <c r="M10" s="15"/>
      <c r="N10" s="15"/>
    </row>
    <row r="11" spans="1:14" ht="62.25" customHeight="1">
      <c r="A11" s="2" t="s">
        <v>3</v>
      </c>
      <c r="B11" s="4" t="s">
        <v>5</v>
      </c>
      <c r="C11" s="4" t="s">
        <v>17</v>
      </c>
      <c r="D11" s="23">
        <v>42955</v>
      </c>
      <c r="E11" s="23">
        <v>47087</v>
      </c>
      <c r="F11" s="3">
        <v>1700000</v>
      </c>
      <c r="G11" s="3">
        <v>1700000</v>
      </c>
      <c r="H11" s="14"/>
      <c r="I11" s="14"/>
      <c r="J11" s="14"/>
      <c r="K11" s="14">
        <v>50000</v>
      </c>
      <c r="L11" s="14">
        <v>1250000</v>
      </c>
      <c r="M11" s="14">
        <v>400000</v>
      </c>
      <c r="N11" s="15"/>
    </row>
    <row r="12" spans="1:14" ht="62.25" customHeight="1">
      <c r="A12" s="2" t="s">
        <v>3</v>
      </c>
      <c r="B12" s="4" t="s">
        <v>8</v>
      </c>
      <c r="C12" s="4" t="s">
        <v>17</v>
      </c>
      <c r="D12" s="23">
        <v>43096</v>
      </c>
      <c r="E12" s="23">
        <v>47087</v>
      </c>
      <c r="F12" s="3">
        <v>700000</v>
      </c>
      <c r="G12" s="3">
        <v>700000</v>
      </c>
      <c r="H12" s="14"/>
      <c r="I12" s="14"/>
      <c r="J12" s="14"/>
      <c r="K12" s="14"/>
      <c r="L12" s="14">
        <v>100000</v>
      </c>
      <c r="M12" s="14">
        <v>600000</v>
      </c>
      <c r="N12" s="15"/>
    </row>
    <row r="13" spans="1:14" ht="25.5">
      <c r="A13" s="9" t="s">
        <v>3</v>
      </c>
      <c r="B13" s="10" t="s">
        <v>5</v>
      </c>
      <c r="C13" s="10" t="s">
        <v>17</v>
      </c>
      <c r="D13" s="24">
        <v>43334</v>
      </c>
      <c r="E13" s="13">
        <v>47452</v>
      </c>
      <c r="F13" s="5">
        <v>760000</v>
      </c>
      <c r="G13" s="5">
        <v>760000</v>
      </c>
      <c r="H13" s="14"/>
      <c r="I13" s="14"/>
      <c r="J13" s="14"/>
      <c r="K13" s="14"/>
      <c r="L13" s="15"/>
      <c r="M13" s="14"/>
      <c r="N13" s="14">
        <v>760000</v>
      </c>
    </row>
    <row r="14" spans="1:14" ht="12.75">
      <c r="A14" s="32" t="s">
        <v>14</v>
      </c>
      <c r="B14" s="32"/>
      <c r="C14" s="32"/>
      <c r="D14" s="32"/>
      <c r="E14" s="32"/>
      <c r="F14" s="32"/>
      <c r="G14" s="18">
        <f aca="true" t="shared" si="0" ref="G14:N14">SUM(G7:G13)</f>
        <v>7996000</v>
      </c>
      <c r="H14" s="19">
        <f t="shared" si="0"/>
        <v>1336000</v>
      </c>
      <c r="I14" s="19">
        <f t="shared" si="0"/>
        <v>1300000</v>
      </c>
      <c r="J14" s="19">
        <f t="shared" si="0"/>
        <v>1300000</v>
      </c>
      <c r="K14" s="19">
        <f t="shared" si="0"/>
        <v>950000</v>
      </c>
      <c r="L14" s="19">
        <f t="shared" si="0"/>
        <v>1350000</v>
      </c>
      <c r="M14" s="19">
        <f t="shared" si="0"/>
        <v>1000000</v>
      </c>
      <c r="N14" s="19">
        <f t="shared" si="0"/>
        <v>760000</v>
      </c>
    </row>
    <row r="15" spans="1:15" ht="12.75">
      <c r="A15" s="9" t="s">
        <v>9</v>
      </c>
      <c r="B15" s="10" t="s">
        <v>10</v>
      </c>
      <c r="C15" s="10"/>
      <c r="D15" s="10"/>
      <c r="E15" s="13" t="s">
        <v>11</v>
      </c>
      <c r="F15" s="5">
        <v>626856</v>
      </c>
      <c r="G15" s="5">
        <v>626856</v>
      </c>
      <c r="H15" s="14">
        <v>25074.24</v>
      </c>
      <c r="I15" s="14">
        <v>100296.96</v>
      </c>
      <c r="J15" s="14">
        <v>100296.96</v>
      </c>
      <c r="K15" s="14">
        <v>100296.96</v>
      </c>
      <c r="L15" s="14">
        <v>100296.96</v>
      </c>
      <c r="M15" s="14">
        <v>100296.96</v>
      </c>
      <c r="N15" s="14">
        <v>100296.96</v>
      </c>
      <c r="O15" s="16"/>
    </row>
    <row r="16" spans="1:15" ht="12.75">
      <c r="A16" s="9" t="s">
        <v>9</v>
      </c>
      <c r="B16" s="10" t="s">
        <v>12</v>
      </c>
      <c r="C16" s="10"/>
      <c r="D16" s="10"/>
      <c r="E16" s="17">
        <v>2023</v>
      </c>
      <c r="F16" s="5">
        <v>1598044</v>
      </c>
      <c r="G16" s="5">
        <v>1598044</v>
      </c>
      <c r="H16" s="14">
        <v>1598044</v>
      </c>
      <c r="I16" s="14"/>
      <c r="J16" s="14"/>
      <c r="K16" s="14"/>
      <c r="L16" s="14"/>
      <c r="M16" s="14"/>
      <c r="N16" s="14"/>
      <c r="O16" s="16"/>
    </row>
    <row r="17" spans="1:15" ht="12.75">
      <c r="A17" s="21" t="s">
        <v>3</v>
      </c>
      <c r="B17" s="10"/>
      <c r="C17" s="10"/>
      <c r="D17" s="10"/>
      <c r="E17" s="20" t="s">
        <v>13</v>
      </c>
      <c r="F17" s="5">
        <v>2607417.24</v>
      </c>
      <c r="G17" s="5">
        <v>2607417.24</v>
      </c>
      <c r="H17" s="14"/>
      <c r="I17" s="14"/>
      <c r="J17" s="14">
        <v>520000</v>
      </c>
      <c r="K17" s="14">
        <v>520000</v>
      </c>
      <c r="L17" s="14">
        <v>520000</v>
      </c>
      <c r="M17" s="14">
        <v>520000</v>
      </c>
      <c r="N17" s="14">
        <v>527417.24</v>
      </c>
      <c r="O17" s="16"/>
    </row>
    <row r="18" spans="1:15" ht="27.75" customHeight="1">
      <c r="A18" s="27" t="s">
        <v>7</v>
      </c>
      <c r="B18" s="27"/>
      <c r="C18" s="22"/>
      <c r="D18" s="22"/>
      <c r="E18" s="11"/>
      <c r="F18" s="11"/>
      <c r="G18" s="11">
        <f aca="true" t="shared" si="1" ref="G18:N18">SUM(G14:G17)</f>
        <v>12828317.24</v>
      </c>
      <c r="H18" s="11">
        <f t="shared" si="1"/>
        <v>2959118.24</v>
      </c>
      <c r="I18" s="11">
        <f t="shared" si="1"/>
        <v>1400296.96</v>
      </c>
      <c r="J18" s="11">
        <f t="shared" si="1"/>
        <v>1920296.96</v>
      </c>
      <c r="K18" s="11">
        <f t="shared" si="1"/>
        <v>1570296.96</v>
      </c>
      <c r="L18" s="11">
        <f t="shared" si="1"/>
        <v>1970296.96</v>
      </c>
      <c r="M18" s="11">
        <f t="shared" si="1"/>
        <v>1620296.96</v>
      </c>
      <c r="N18" s="11">
        <f t="shared" si="1"/>
        <v>1387714.2</v>
      </c>
      <c r="O18" s="16"/>
    </row>
    <row r="20" ht="12.75">
      <c r="O20" s="16"/>
    </row>
  </sheetData>
  <sheetProtection/>
  <mergeCells count="10">
    <mergeCell ref="H5:N5"/>
    <mergeCell ref="A18:B18"/>
    <mergeCell ref="A5:A6"/>
    <mergeCell ref="F5:F6"/>
    <mergeCell ref="G5:G6"/>
    <mergeCell ref="B5:B6"/>
    <mergeCell ref="C5:C6"/>
    <mergeCell ref="E5:E6"/>
    <mergeCell ref="A14:F14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Augustyniak</dc:creator>
  <cp:keywords/>
  <dc:description/>
  <cp:lastModifiedBy>i</cp:lastModifiedBy>
  <cp:lastPrinted>2023-01-26T08:30:42Z</cp:lastPrinted>
  <dcterms:created xsi:type="dcterms:W3CDTF">2011-06-17T06:41:35Z</dcterms:created>
  <dcterms:modified xsi:type="dcterms:W3CDTF">2023-01-30T08:30:02Z</dcterms:modified>
  <cp:category/>
  <cp:version/>
  <cp:contentType/>
  <cp:contentStatus/>
</cp:coreProperties>
</file>